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<sst xmlns="http://schemas.openxmlformats.org/spreadsheetml/2006/main" count="50" uniqueCount="38">
  <si>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</si>
  <si>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</si>
  <si>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</si>
  <si>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</si>
  <si>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</si>
  <si>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</si>
  <si>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</si>
  <si>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</si>
  <si>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</si>
  <si>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</si>
  <si>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</si>
  <si>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</si>
  <si>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</si>
  <si>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</si>
  <si>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</si>
  <si>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</si>
  <si>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</si>
  <si>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</si>
  <si>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</si>
  <si>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</si>
  <si>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</si>
  <si>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</si>
  <si>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</si>
  <si>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</si>
  <si>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</si>
  <si>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</si>
  <si>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</si>
  <si>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</si>
  <si>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</si>
  <si>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</si>
  <si>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</si>
  <si>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 5511,1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</si>
  <si>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</si>
  <si>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23,55 руб./м2</t>
  </si>
  <si>
    <t>Сумма ,начисленная за содержание и текущий ремонт,руб./год                                                      1  557 436,86 руб.</t>
  </si>
  <si>
    <t xml:space="preserve">                                                                                Плеханова/Калинина, дом № 151/10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</si>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</sst>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35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32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33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34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5511.1</v>
      </c>
      <c r="E8" s="15">
        <v>0.42</v>
      </c>
      <c r="F8" s="5">
        <f t="shared" ref="F8:F13" si="0">D8*E8*12</f>
        <v>27775.944000000003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5511.1</v>
      </c>
      <c r="E9" s="15">
        <v>1.1599999999999999</v>
      </c>
      <c r="F9" s="5">
        <f t="shared" si="0"/>
        <v>76714.512000000002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5511.1</v>
      </c>
      <c r="E10" s="15">
        <v>1.5</v>
      </c>
      <c r="F10" s="5">
        <f t="shared" si="0"/>
        <v>99199.800000000017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5511.1</v>
      </c>
      <c r="E11" s="15">
        <v>4.45</v>
      </c>
      <c r="F11" s="5">
        <f t="shared" si="0"/>
        <v>294292.74000000005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5511.1</v>
      </c>
      <c r="E12" s="15">
        <v>1.5</v>
      </c>
      <c r="F12" s="5">
        <f t="shared" si="0"/>
        <v>99199.800000000017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5511.1</v>
      </c>
      <c r="E13" s="15">
        <v>0.12</v>
      </c>
      <c r="F13" s="5">
        <f t="shared" si="0"/>
        <v>7935.9840000000004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5511.1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5511.1</v>
      </c>
      <c r="E15" s="15">
        <v>0.55000000000000004</v>
      </c>
      <c r="F15" s="5">
        <f t="shared" ref="F15:F20" si="2">D15*E15*12</f>
        <v>36373.260000000009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5511.1</v>
      </c>
      <c r="E16" s="15">
        <v>2.35</v>
      </c>
      <c r="F16" s="5">
        <f t="shared" si="2"/>
        <v>155413.02000000002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5511.1</v>
      </c>
      <c r="E17" s="15">
        <v>3.53</v>
      </c>
      <c r="F17" s="5">
        <f t="shared" si="2"/>
        <v>233450.196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5511.1</v>
      </c>
      <c r="E18" s="9">
        <v>2.1</v>
      </c>
      <c r="F18" s="9">
        <f t="shared" si="2"/>
        <v>138879.72000000003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5511.1</v>
      </c>
      <c r="E19" s="9">
        <v>3.52</v>
      </c>
      <c r="F19" s="9">
        <f t="shared" si="2"/>
        <v>232788.864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5511.1</v>
      </c>
      <c r="E20" s="9">
        <v>2.35</v>
      </c>
      <c r="F20" s="9">
        <f t="shared" si="2"/>
        <v>155413.02000000002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1557436.8600000003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